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2" r:id="rId1"/>
    <sheet name="Sheet2" sheetId="3" r:id="rId2"/>
  </sheets>
  <definedNames>
    <definedName name="_xlnm._FilterDatabase" localSheetId="1" hidden="1">Sheet2!$A$2:$F$10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<sst xmlns="http://schemas.openxmlformats.org/spreadsheetml/2006/main" count="36" uniqueCount="35">
  <si>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2024-2025学年第一学期学校卫生安全检查领导小组
第8次宿舍卫生安全检查情况通报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</si>
  <si>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</si>
  <si>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</si>
  <si>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</si>
  <si>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</si>
  <si>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</si>
  <si>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</si>
  <si>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</si>
  <si>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</si>
  <si>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</si>
  <si>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</si>
  <si>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</si>
  <si>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</si>
  <si>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</si>
  <si>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</si>
  <si>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</si>
  <si>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</si>
  <si>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</si>
  <si>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</si>
  <si>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</si>
  <si>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</si>
  <si>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</si>
  <si>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</si>
  <si>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</si>
  <si>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</si>
  <si>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</si>
  <si>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第8次宿舍检查打分表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</si>
  <si>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</si>
  <si>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</si>
  <si>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</si>
  <si>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</si>
  <si>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</si>
  <si>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</si>
  <si>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</si>
  <si>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未断电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</si>
</sst>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="90" zoomScaleNormal="90" workbookViewId="0">
      <selection activeCell="E9" sqref="E9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8" t="s">
        <v>0</v>
      </c>
      <c r="B1" s="8"/>
      <c r="C1" s="8"/>
      <c r="D1" s="8"/>
      <c r="E1" s="8"/>
      <c r="F1" s="8"/>
    </row>
    <row r="2" ht="2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20" customHeight="1" spans="1:6">
      <c r="A3" s="10" t="s">
        <v>7</v>
      </c>
      <c r="B3" s="10">
        <v>147</v>
      </c>
      <c r="C3" s="11">
        <v>15</v>
      </c>
      <c r="D3" s="11">
        <v>15</v>
      </c>
      <c r="E3" s="11">
        <v>0</v>
      </c>
      <c r="F3" s="12">
        <f t="shared" ref="F3:F9" si="0">(B3-E3)/B3</f>
        <v>1</v>
      </c>
    </row>
    <row r="4" ht="20" customHeight="1" spans="1:6">
      <c r="A4" s="10" t="s">
        <v>8</v>
      </c>
      <c r="B4" s="10">
        <v>178</v>
      </c>
      <c r="C4" s="11">
        <v>18</v>
      </c>
      <c r="D4" s="11">
        <v>18</v>
      </c>
      <c r="E4" s="11">
        <v>0</v>
      </c>
      <c r="F4" s="12">
        <f t="shared" si="0"/>
        <v>1</v>
      </c>
    </row>
    <row r="5" ht="20" customHeight="1" spans="1:6">
      <c r="A5" s="10" t="s">
        <v>9</v>
      </c>
      <c r="B5" s="10">
        <v>229</v>
      </c>
      <c r="C5" s="11">
        <v>21</v>
      </c>
      <c r="D5" s="11">
        <v>20</v>
      </c>
      <c r="E5" s="11">
        <v>1</v>
      </c>
      <c r="F5" s="12">
        <f t="shared" si="0"/>
        <v>0.995633187772926</v>
      </c>
    </row>
    <row r="6" ht="20" customHeight="1" spans="1:6">
      <c r="A6" s="10" t="s">
        <v>10</v>
      </c>
      <c r="B6" s="10">
        <v>353</v>
      </c>
      <c r="C6" s="11">
        <v>33</v>
      </c>
      <c r="D6" s="11">
        <v>33</v>
      </c>
      <c r="E6" s="11">
        <v>0</v>
      </c>
      <c r="F6" s="12">
        <f t="shared" si="0"/>
        <v>1</v>
      </c>
    </row>
    <row r="7" ht="20" customHeight="1" spans="1:6">
      <c r="A7" s="10" t="s">
        <v>11</v>
      </c>
      <c r="B7" s="10">
        <v>157</v>
      </c>
      <c r="C7" s="11">
        <v>16</v>
      </c>
      <c r="D7" s="11">
        <v>16</v>
      </c>
      <c r="E7" s="11">
        <v>0</v>
      </c>
      <c r="F7" s="12">
        <f t="shared" si="0"/>
        <v>1</v>
      </c>
    </row>
    <row r="8" ht="20" customHeight="1" spans="1:6">
      <c r="A8" s="10" t="s">
        <v>12</v>
      </c>
      <c r="B8" s="10">
        <v>122</v>
      </c>
      <c r="C8" s="11">
        <v>12</v>
      </c>
      <c r="D8" s="11">
        <v>12</v>
      </c>
      <c r="E8" s="11">
        <v>0</v>
      </c>
      <c r="F8" s="12">
        <f t="shared" si="0"/>
        <v>1</v>
      </c>
    </row>
    <row r="9" ht="20" customHeight="1" spans="1:6">
      <c r="A9" s="10" t="s">
        <v>13</v>
      </c>
      <c r="B9" s="10">
        <v>218</v>
      </c>
      <c r="C9" s="11">
        <v>22</v>
      </c>
      <c r="D9" s="11">
        <v>22</v>
      </c>
      <c r="E9" s="11">
        <v>0</v>
      </c>
      <c r="F9" s="12">
        <f t="shared" si="0"/>
        <v>1</v>
      </c>
    </row>
    <row r="10" ht="20" customHeight="1" spans="1:6">
      <c r="A10" s="10" t="s">
        <v>14</v>
      </c>
      <c r="B10" s="10">
        <v>115</v>
      </c>
      <c r="C10" s="11">
        <v>12</v>
      </c>
      <c r="D10" s="11">
        <v>12</v>
      </c>
      <c r="E10" s="11">
        <v>0</v>
      </c>
      <c r="F10" s="12">
        <f>(C10-E10)/C10</f>
        <v>1</v>
      </c>
    </row>
    <row r="11" ht="20" customHeight="1" spans="1:6">
      <c r="A11" s="10" t="s">
        <v>15</v>
      </c>
      <c r="B11" s="10">
        <v>136</v>
      </c>
      <c r="C11" s="11">
        <v>14</v>
      </c>
      <c r="D11" s="11">
        <v>14</v>
      </c>
      <c r="E11" s="11">
        <v>0</v>
      </c>
      <c r="F11" s="12">
        <f t="shared" ref="F11:F20" si="1">(B11-E11)/B11</f>
        <v>1</v>
      </c>
    </row>
    <row r="12" ht="20" customHeight="1" spans="1:6">
      <c r="A12" s="10" t="s">
        <v>16</v>
      </c>
      <c r="B12" s="10">
        <v>402</v>
      </c>
      <c r="C12" s="11">
        <v>40</v>
      </c>
      <c r="D12" s="11">
        <v>40</v>
      </c>
      <c r="E12" s="11">
        <v>0</v>
      </c>
      <c r="F12" s="12">
        <f t="shared" si="1"/>
        <v>1</v>
      </c>
    </row>
    <row r="13" ht="20" customHeight="1" spans="1:6">
      <c r="A13" s="10" t="s">
        <v>17</v>
      </c>
      <c r="B13" s="10">
        <v>62</v>
      </c>
      <c r="C13" s="11">
        <v>6</v>
      </c>
      <c r="D13" s="11">
        <v>6</v>
      </c>
      <c r="E13" s="11">
        <v>0</v>
      </c>
      <c r="F13" s="12">
        <f t="shared" si="1"/>
        <v>1</v>
      </c>
    </row>
    <row r="14" ht="20" customHeight="1" spans="1:6">
      <c r="A14" s="10" t="s">
        <v>18</v>
      </c>
      <c r="B14" s="10">
        <v>48</v>
      </c>
      <c r="C14" s="11">
        <v>5</v>
      </c>
      <c r="D14" s="11">
        <v>5</v>
      </c>
      <c r="E14" s="11">
        <v>0</v>
      </c>
      <c r="F14" s="12">
        <f t="shared" si="1"/>
        <v>1</v>
      </c>
    </row>
    <row r="15" ht="20" customHeight="1" spans="1:6">
      <c r="A15" s="10" t="s">
        <v>19</v>
      </c>
      <c r="B15" s="10">
        <v>102</v>
      </c>
      <c r="C15" s="11">
        <v>10</v>
      </c>
      <c r="D15" s="11">
        <v>10</v>
      </c>
      <c r="E15" s="11">
        <v>0</v>
      </c>
      <c r="F15" s="12">
        <f t="shared" si="1"/>
        <v>1</v>
      </c>
    </row>
    <row r="16" ht="20" customHeight="1" spans="1:6">
      <c r="A16" s="10" t="s">
        <v>20</v>
      </c>
      <c r="B16" s="10">
        <v>205</v>
      </c>
      <c r="C16" s="11">
        <v>20</v>
      </c>
      <c r="D16" s="11">
        <v>20</v>
      </c>
      <c r="E16" s="11">
        <v>0</v>
      </c>
      <c r="F16" s="12">
        <f t="shared" si="1"/>
        <v>1</v>
      </c>
    </row>
    <row r="17" ht="20" customHeight="1" spans="1:6">
      <c r="A17" s="10" t="s">
        <v>21</v>
      </c>
      <c r="B17" s="10">
        <v>92</v>
      </c>
      <c r="C17" s="11">
        <v>9</v>
      </c>
      <c r="D17" s="11">
        <v>9</v>
      </c>
      <c r="E17" s="11">
        <v>0</v>
      </c>
      <c r="F17" s="12">
        <f t="shared" si="1"/>
        <v>1</v>
      </c>
    </row>
    <row r="18" ht="20" customHeight="1" spans="1:6">
      <c r="A18" s="10" t="s">
        <v>22</v>
      </c>
      <c r="B18" s="10">
        <v>86</v>
      </c>
      <c r="C18" s="11">
        <v>9</v>
      </c>
      <c r="D18" s="11">
        <v>9</v>
      </c>
      <c r="E18" s="11">
        <v>0</v>
      </c>
      <c r="F18" s="12">
        <f t="shared" si="1"/>
        <v>1</v>
      </c>
    </row>
    <row r="19" ht="20" customHeight="1" spans="1:6">
      <c r="A19" s="10" t="s">
        <v>23</v>
      </c>
      <c r="B19" s="10">
        <v>338</v>
      </c>
      <c r="C19" s="11">
        <v>34</v>
      </c>
      <c r="D19" s="11">
        <v>34</v>
      </c>
      <c r="E19" s="11">
        <v>0</v>
      </c>
      <c r="F19" s="12">
        <f t="shared" si="1"/>
        <v>1</v>
      </c>
    </row>
    <row r="20" ht="20" customHeight="1" spans="1:6">
      <c r="A20" s="10" t="s">
        <v>24</v>
      </c>
      <c r="B20" s="10">
        <v>191</v>
      </c>
      <c r="C20" s="11">
        <v>19</v>
      </c>
      <c r="D20" s="11">
        <v>19</v>
      </c>
      <c r="E20" s="11">
        <v>0</v>
      </c>
      <c r="F20" s="12">
        <f t="shared" si="1"/>
        <v>1</v>
      </c>
    </row>
    <row r="21" ht="20" customHeight="1" spans="1:6">
      <c r="A21" s="11" t="s">
        <v>25</v>
      </c>
      <c r="B21" s="11">
        <f>SUM(B3:B20)</f>
        <v>3181</v>
      </c>
      <c r="C21" s="11">
        <f>SUM(C3:C20)</f>
        <v>315</v>
      </c>
      <c r="D21" s="11">
        <f>SUM(D3:D20)</f>
        <v>314</v>
      </c>
      <c r="E21" s="11">
        <f>SUM(E3:E20)</f>
        <v>1</v>
      </c>
      <c r="F21" s="12">
        <f>AVERAGE(F3:F20)</f>
        <v>0.999757399320718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"/>
  <sheetViews>
    <sheetView zoomScale="115" zoomScaleNormal="115" workbookViewId="0">
      <selection activeCell="C12" sqref="C12"/>
    </sheetView>
  </sheetViews>
  <sheetFormatPr defaultColWidth="9" defaultRowHeight="14" outlineLevelRow="2" outlineLevelCol="5"/>
  <cols>
    <col min="2" max="2" width="10.7727272727273" customWidth="1"/>
    <col min="3" max="3" width="18.4909090909091" customWidth="1"/>
    <col min="4" max="4" width="15.2090909090909" customWidth="1"/>
    <col min="5" max="5" width="25.3727272727273" customWidth="1"/>
    <col min="6" max="6" width="18.5454545454545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15</v>
      </c>
      <c r="B3" s="5">
        <v>228</v>
      </c>
      <c r="C3" s="6" t="s">
        <v>9</v>
      </c>
      <c r="D3" s="5" t="s">
        <v>33</v>
      </c>
      <c r="E3" s="5"/>
      <c r="F3" s="7" t="s">
        <v>34</v>
      </c>
    </row>
  </sheetData>
  <autoFilter xmlns:etc="http://www.wps.cn/officeDocument/2017/etCustomData" ref="A2:F10" etc:filterBottomFollowUsedRange="0">
    <extLst/>
  </autoFilter>
  <mergeCells count="1">
    <mergeCell ref="A1:F1"/>
  </mergeCells>
  <conditionalFormatting sqref="A1">
    <cfRule type="duplicateValues" dxfId="0" priority="47"/>
  </conditionalFormatting>
  <conditionalFormatting sqref="A2">
    <cfRule type="duplicateValues" dxfId="0" priority="22"/>
    <cfRule type="duplicateValues" dxfId="0" priority="21"/>
  </conditionalFormatting>
  <conditionalFormatting sqref="B2">
    <cfRule type="duplicateValues" dxfId="0" priority="46"/>
  </conditionalFormatting>
  <conditionalFormatting sqref="C2">
    <cfRule type="duplicateValues" dxfId="0" priority="44"/>
    <cfRule type="duplicateValues" dxfId="0" priority="43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2025-01-06T08:06:02Z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411B522D3B52461D89EB1521F643A985_13</vt:lpwstr>
  </property>
</Properties>
</file>